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da\Documents\jan\natuurvrienden\2024\"/>
    </mc:Choice>
  </mc:AlternateContent>
  <xr:revisionPtr revIDLastSave="0" documentId="13_ncr:1_{6ED14179-376A-4B1E-B37D-C87D01F6313A}" xr6:coauthVersionLast="47" xr6:coauthVersionMax="47" xr10:uidLastSave="{00000000-0000-0000-0000-000000000000}"/>
  <bookViews>
    <workbookView xWindow="-110" yWindow="-110" windowWidth="19420" windowHeight="10300" xr2:uid="{0F919825-20CE-427F-B1BB-EB7121A82438}"/>
  </bookViews>
  <sheets>
    <sheet name="Blad1" sheetId="1" r:id="rId1"/>
  </sheets>
  <externalReferences>
    <externalReference r:id="rId2"/>
  </externalReferences>
  <definedNames>
    <definedName name="Parcours">[1]Ritten!$A$1:$D$101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2" i="1" l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B10" i="1"/>
  <c r="A10" i="1"/>
  <c r="A9" i="1"/>
  <c r="A8" i="1"/>
  <c r="A7" i="1"/>
  <c r="A6" i="1"/>
  <c r="A4" i="1"/>
  <c r="A3" i="1"/>
  <c r="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vds</author>
  </authors>
  <commentList>
    <comment ref="F2" authorId="0" shapeId="0" xr:uid="{E353FC22-58C8-4F0D-806B-7E6B819BE6C7}">
      <text>
        <r>
          <rPr>
            <b/>
            <sz val="10"/>
            <color indexed="18"/>
            <rFont val="Tahoma"/>
            <family val="2"/>
          </rPr>
          <t>Info:
- Start met het blad Blanco 
   (het blad Blanco nooit invullen)
- Maak een copy van het blad en hernoem naar jaartal
   (of via menu of ctrl+m)
- Werk verder met de sheet van het jaartal
- Alleen licht groen gekleurde cellen invullen.
  (Ritnr, Datum, Uur)
- Voor de ritnrs : zie het blad ritten
- Kopieer / Plak de formules naar de waardes,
  ev. manuele wijzigingen doorvoeren
- Verwijder de lichtgroene invulkleur
   (of via menu of ctrl+m)
- kolommen met 1 lijn: hoogte = 22 pixels (voor print)
   (of via menu of ctrl+m)</t>
        </r>
      </text>
    </comment>
  </commentList>
</comments>
</file>

<file path=xl/sharedStrings.xml><?xml version="1.0" encoding="utf-8"?>
<sst xmlns="http://schemas.openxmlformats.org/spreadsheetml/2006/main" count="96" uniqueCount="42">
  <si>
    <t>NR2</t>
  </si>
  <si>
    <t>DATUM</t>
  </si>
  <si>
    <t>UUR</t>
  </si>
  <si>
    <t>KMS</t>
  </si>
  <si>
    <t>OVERZICHT RITTEN MAANDAGRIJDERS 2024</t>
  </si>
  <si>
    <t>maa</t>
  </si>
  <si>
    <t>18.30</t>
  </si>
  <si>
    <t>Haasrode – Bergenstraat – Banhagestraat – Demunterstraat  – Vinkenbos – Engelskerkhof  – Hertogstraat – 
Fietspad spoorweg Heverlee –  Vinkenbos Heverlee – Schaatsbaan – Geldenaaksebaan – Elzenbroekstraat – Haasrode</t>
  </si>
  <si>
    <t>Haasrode – Blanden – Banagestr – Demunterstr – Vinkenbos – Kazerne – Industriezone – Sterrekes – Brabanthal – Lindeboom
 – Ventjesgat - Bremt – Bergstraat – Haasrode</t>
  </si>
  <si>
    <r>
      <t>Haasrode – Armand Verheydenstr – Lindeboom – Bierbeek Centrum –</t>
    </r>
    <r>
      <rPr>
        <sz val="12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Bergstr. – Krijkellaan – Sint-Kamille – Zevenwegen – 
Stenekruis -  Brabanthal – Sint Albertuscollege  – Vinkenbosstr Heverlee – Milseweg –Industrieterrein - Duivenstr – Vinkenbos – Demunterstr – Banhagestr –  Blanden – Haasrode</t>
    </r>
  </si>
  <si>
    <t>zon</t>
  </si>
  <si>
    <t>14.00</t>
  </si>
  <si>
    <t>WIELERWEDSTRIJD VOOR ASPIRANTEN TE HAASRODE (EIGEN ORGANISATIE)
HULP GEVRAAGD</t>
  </si>
  <si>
    <t>Haasrode – Bierbeek – Opvelp – Neervelp – Wereldbol – Bremt –  Ventjesgat – Brabanthal – Expressweg – Duivenstraat – 
Vinkenbos – Demunterstraat – Banhagestraat – Blanden – Haasrode</t>
  </si>
  <si>
    <r>
      <t>Haasrode - Blanden - Zoet Water - Korbeek-Dijle - Blokkenstraat – Bertem</t>
    </r>
    <r>
      <rPr>
        <sz val="11"/>
        <color rgb="FF000000"/>
        <rFont val="Calibri"/>
        <family val="2"/>
        <scheme val="minor"/>
      </rPr>
      <t xml:space="preserve"> -</t>
    </r>
    <r>
      <rPr>
        <sz val="10"/>
        <color rgb="FF000000"/>
        <rFont val="Arial"/>
        <family val="2"/>
      </rPr>
      <t xml:space="preserve"> Imec - Heverlee - Hertogstraat - Brug Haasrode 
- Elzenbroekstraat – Haasrode </t>
    </r>
  </si>
  <si>
    <r>
      <t>Haasrode – Blandenstr – Wip – Industrieterrein – Brabanthal – Expressweg – Duivenstraat – Vinkenbos – Engelskerkhof –  
Huttelaan – Kastanjelaan – Heverlee Universiteit – Kapeldreef (Imec) – Sint-Jansbergsesteenweg – Bertem – Korbeek-Dijle – 
Zoet-water –  Blanden – Haasrode</t>
    </r>
    <r>
      <rPr>
        <b/>
        <sz val="10"/>
        <color rgb="FF000000"/>
        <rFont val="Arial"/>
        <family val="2"/>
      </rPr>
      <t xml:space="preserve"> (Smoutebollen!!!)</t>
    </r>
  </si>
  <si>
    <t>Haasrode - Ventjesgat - Bremt - Wereldbol - Neervelp - Willebringen – Honsem - Meldert – Sluizen - Beauvechain - Opvelp - 
Bierbeek –  Haasrode</t>
  </si>
  <si>
    <t>Haasrode – Blandenstraat – Wip – Brug – Sterrekes – Engelskerkhof - La Chasse – Huttelaan – Kastanjelaan – Imec – Bertem
 – Paardenstraat –  Korbeek-Dijle – Neerijse – Sint-Joris-Weert – Zoet Water – Blanden  - Haasrode</t>
  </si>
  <si>
    <r>
      <t>Haasrode – Bloemist – Bierbeek – Krabbesheidestr – Opvelp – Neervelp –</t>
    </r>
    <r>
      <rPr>
        <sz val="11"/>
        <color rgb="FF000000"/>
        <rFont val="Calibri"/>
        <family val="2"/>
      </rPr>
      <t xml:space="preserve"> </t>
    </r>
    <r>
      <rPr>
        <sz val="10"/>
        <color rgb="FF000000"/>
        <rFont val="Arial"/>
        <family val="2"/>
      </rPr>
      <t>Kleine heidestr – AVEVE Willebringen – Kumtich –
 Breisem – Kerkom –  Butsel – Nieuwstr – Tiensesteenweg – Kerselaarstr – Lovenjoel –</t>
    </r>
    <r>
      <rPr>
        <sz val="11"/>
        <color rgb="FF000000"/>
        <rFont val="Calibri"/>
        <family val="2"/>
      </rPr>
      <t xml:space="preserve"> </t>
    </r>
    <r>
      <rPr>
        <sz val="10"/>
        <color rgb="FF000000"/>
        <rFont val="Arial"/>
        <family val="2"/>
      </rPr>
      <t>Spoorweg Korbeek-Lo – Bierbeeksestw
 – Zandgroeve – Lindeboom –  Haasrode</t>
    </r>
  </si>
  <si>
    <r>
      <t>Haasrode – Bierbeek – Opvelp – Beauvechain – Hamme-Mille –</t>
    </r>
    <r>
      <rPr>
        <sz val="11"/>
        <color rgb="FF000000"/>
        <rFont val="Calibri"/>
        <family val="2"/>
        <scheme val="minor"/>
      </rPr>
      <t xml:space="preserve"> </t>
    </r>
    <r>
      <rPr>
        <sz val="10"/>
        <color rgb="FF000000"/>
        <rFont val="Arial"/>
        <family val="2"/>
      </rPr>
      <t>Nethen – Sint-Joris-Weert – Zoet Water - Blanden – Haasrode</t>
    </r>
  </si>
  <si>
    <r>
      <t>Haasrode – Bierbeek – Opvelp – Willebringen – Roosbeek –</t>
    </r>
    <r>
      <rPr>
        <sz val="12"/>
        <color rgb="FF000000"/>
        <rFont val="Times New Roman"/>
        <family val="1"/>
      </rPr>
      <t xml:space="preserve"> </t>
    </r>
    <r>
      <rPr>
        <sz val="10"/>
        <color rgb="FF000000"/>
        <rFont val="Arial"/>
        <family val="2"/>
      </rPr>
      <t>Butsel – Vertrijk – Neervelp – Bremt – Ventjesgat – Haasrode</t>
    </r>
  </si>
  <si>
    <t>Haasrode – Blanden – Weertsedreef – Molenstraat – Sint-Joris-Weert – Pecrot – Sint-Agatha-Rode – Terug af aan bushalte – 
Sint-Joris-Weert –  Zoet Water – Blanden – Haasrode</t>
  </si>
  <si>
    <r>
      <t>Haasrode – Blanden – Sappelenbos – Naamsestw – Achter spoorweg</t>
    </r>
    <r>
      <rPr>
        <sz val="11"/>
        <color rgb="FF000000"/>
        <rFont val="Calibri"/>
        <family val="2"/>
        <scheme val="minor"/>
      </rPr>
      <t xml:space="preserve"> - </t>
    </r>
    <r>
      <rPr>
        <sz val="10"/>
        <color rgb="FF000000"/>
        <rFont val="Arial"/>
        <family val="2"/>
      </rPr>
      <t>Heverlee – Tivoliberg – Oude Baan – Korbeek-Lo - 
Spoorweg Lovenjoel -  Delhaize – Schoolstraat – Katspoelstr – Neervelp – Opvelp – Beauvechain - Tourinnes-La-Grosse – 
Hamme-Mille – Nethen – Sint-Joris-Weert – Zoete Waters – Blanden - Haasrode</t>
    </r>
  </si>
  <si>
    <t>Haasrode – Armand Verheydenstr – Dassenstraat – Bierbeek – Krabbesheidestr – Opvelp – Willebringen – Meldert – Beauvechain 
–  Rue Puymont – Tourinnes-la-Grosse – Nodebais – Hamme-Mille –Tourinnes-la-Grosse – Beauvechain – Opvelp – 
Krabbesheidestr – Lindeboom – Dassenstr – Blandenstr – Milsestr – Haasrode</t>
  </si>
  <si>
    <t>Haasrode –  Blanden – Zoet water – Nethen – Pecrot – Sint-Aghata-Rode - Terug af aan bushalte - Sint-Joris-Weert – 
Waversebaan - Ophemstr – Heverlee – Huttelaan – La Chasse – Industrieterrein – Brabanthal – Lindeboom – Haasrode</t>
  </si>
  <si>
    <t>Haasrode – Bierbeek – Krabbesheidestr – Opvelp – Beauvechain –  Rue puymont – Sluizen – Meldert – Hauthem -Hoegaarden
– Willebringen - Kleine heidestr – Neervelp – Bremt – Ruisbroekstr – Bergstr -Bierbeek – Haasrode</t>
  </si>
  <si>
    <t>Haasrode – Blandenstr – Wip – Industrieterrein – Brabanthal –  Expressweg – Glasbollen Oudebaan – Tiensesteenweg – 
Boven Lo –  Linden – Kasteelstr – Holsbeeksestw – Rerum Novarumstr – Fietspad na zwembad Kessel-Lo – Koning Albertlaan – 
Tivoliberg –  Geldenaaksebaan – Schaatsbaan – Sterrekes – Brug autostrade –  Elzenbroekstr – Milsestr – Haasrode</t>
  </si>
  <si>
    <t>Haasrode – Blandenstr – Thai for You – Stenenkruis – Sint-Kamilius – Krijkellaan – Oude Baan – Spoorwegbrug – Tivoliberg – 
Heverlee station –  Kantineplein – Universiteitsite – Fonteinstr – Waversebaan –Groenstr – Fonteinstr – Blokkenstr – Waversebaan – Weg naar Brasserie 500 – Engelskerkhof – Sterrekes – Parkstr – Elzenbroekstr –  Haasrode</t>
  </si>
  <si>
    <t>Haasrode – Bierbeek – Krabbesheidestr – Opvelp – Willebringen – Meldert – Kapel Sluizen –Hauthem- Hoegaarden– Oorbeek – 
Willebringen – Kleine heidestr – Watertoren – Bremt – Ruisbroekstr - Zandgroeve – Thai for you – Wip – Blandenstr – Haasrode</t>
  </si>
  <si>
    <t>Haasrode – Bierbeek – Opvelp – Beauvechain – La Bruyère – Naamsestw - Nodebais – Tourinnes-La-Grosse – Hamme-Mille – 
Fietspad tot Blanden - Haasrode</t>
  </si>
  <si>
    <t>ZON</t>
  </si>
  <si>
    <t>9.30</t>
  </si>
  <si>
    <t>TRIP NAAR SCHERPENHEUVEL VERTREK 9.30 UUR</t>
  </si>
  <si>
    <t>Haasrode – Bergenstr – Blanden – Sappelenbos – Weg naast snelweg - Oud-Heverlee – Blokkenstr – Fonteinstr – Waversebaan 
– Dorpstr – Waversebaan – Ophemstr – Station – Fonteinstr – Universiteit – Oude Kantine – Heverlee Station – Tivoliberg – 
Oude Baan – Korbeek-Lo –  Krijkelln – Zevenwegen – Stenekruis – Zandgroeve – Thai for You –  Blandenstr – Haasrode</t>
  </si>
  <si>
    <t>Haasrode – Korbeek-Lo – BovenLo – Lubbeek – Boutersem  – Vertrijk – Neervelp – Opvelp – Bierbeek – Haasrode</t>
  </si>
  <si>
    <t>Haasrode – Bierbeek – Opvelp – Beauvechain – Hamme-Mille –  Nethen achter– St.-Joris-Weert – Zoet-water – Haasrode</t>
  </si>
  <si>
    <t>Haasrode – Bierbeek – Krabbesheidestraat – Opvelp – Beauvechain - Rue Puymont– Sluizen – Meldert – Opvelp – 
Bierbeek Centrum – Lindeboom – Haasrode school</t>
  </si>
  <si>
    <t>MOUNTAINBIKETOERTOCHT (EIGEN ORGANISATIE) HULP ZEER WELKOM</t>
  </si>
  <si>
    <t>Haasrode – Bergenstraat - Blanden – Bierbeekstraat – Banhagestraat –  Duivenstraat – Demunterstraat – Engelskerkhof – 
Kazerne – Schaatsbaan - Albertuscollege – Brabanthal – Stenenkruis – Zevenwegen –  Sint-Kamilius – Krijkelaan – Lovenjoel – 
Bremt - Ventjesgat – Zandgroeve  – Elzenbroekstraat – Haasrode</t>
  </si>
  <si>
    <t>Haasrode – Blanden – Demunterstr – Vinkenbos – Hertogstraat – Fietspad naast spoorweg Heverlee – Tivoliberg – Oude Baan –
 Korbeek-Lo –  Krijkellaan – Sint-Kamilius – Zevenwegen – Industriezone – Lindeboom – Haasrode</t>
  </si>
  <si>
    <r>
      <t>Haasrode – Blanden – Lijsterstraat - Weertsedreef – Oude Nethensebaan</t>
    </r>
    <r>
      <rPr>
        <b/>
        <sz val="10"/>
        <color rgb="FF000000"/>
        <rFont val="Arial"/>
        <family val="2"/>
      </rPr>
      <t>  </t>
    </r>
    <r>
      <rPr>
        <sz val="10"/>
        <color rgb="FF000000"/>
        <rFont val="Arial"/>
        <family val="2"/>
      </rPr>
      <t>– Zoet Water – Blanden – Haasrode</t>
    </r>
  </si>
  <si>
    <r>
      <t>Haasrode – Bergenstraat – Banhagestraat – Demunterstraat – Vinkenbos – Engelskerkhof – Hertogstraat – 
Fietspad spoorweg Heverlee –  Vinkenbos Heverlee –</t>
    </r>
    <r>
      <rPr>
        <b/>
        <sz val="10"/>
        <color rgb="FFFF0000"/>
        <rFont val="Arial"/>
        <family val="2"/>
      </rPr>
      <t> </t>
    </r>
    <r>
      <rPr>
        <sz val="10"/>
        <color rgb="FF000000"/>
        <rFont val="Arial"/>
        <family val="2"/>
      </rPr>
      <t>Schaatsbaan – Geldenaaksebaan – Elzenbroekstraat – Haasrode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</si>
</sst>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dd\-mm\-yy"/>
    <numFmt numFmtId="166" formatCode="h:mm;@"/>
  </numFmts>
  <fonts count="10" x14ac:knownFonts="1">
    <font>
      <sz val="11"/>
      <color theme="1"/>
      <name val="Calibri"/>
      <family val="2"/>
      <scheme val="minor"/>
    </font>
    <font>
      <b/>
      <sz val="11"/>
      <name val="Tahoma"/>
      <family val="2"/>
    </font>
    <font>
      <sz val="11"/>
      <name val="Tahoma"/>
      <family val="2"/>
    </font>
    <font>
      <b/>
      <sz val="10"/>
      <color indexed="18"/>
      <name val="Tahoma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FF0000"/>
      <name val="Arial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165" fontId="2" fillId="3" borderId="6" xfId="0" applyNumberFormat="1" applyFont="1" applyFill="1" applyBorder="1" applyAlignment="1" applyProtection="1">
      <alignment horizontal="left" vertical="center"/>
      <protection locked="0"/>
    </xf>
    <xf numFmtId="166" fontId="2" fillId="3" borderId="4" xfId="0" applyNumberFormat="1" applyFont="1" applyFill="1" applyBorder="1" applyAlignment="1" applyProtection="1">
      <alignment horizontal="center" vertical="center"/>
      <protection locked="0"/>
    </xf>
    <xf numFmtId="165" fontId="2" fillId="3" borderId="9" xfId="0" applyNumberFormat="1" applyFont="1" applyFill="1" applyBorder="1" applyAlignment="1" applyProtection="1">
      <alignment horizontal="left" vertical="center"/>
      <protection locked="0"/>
    </xf>
    <xf numFmtId="165" fontId="2" fillId="3" borderId="9" xfId="0" applyNumberFormat="1" applyFont="1" applyFill="1" applyBorder="1" applyAlignment="1" applyProtection="1">
      <alignment horizontal="left" vertical="center" wrapText="1"/>
      <protection locked="0"/>
    </xf>
    <xf numFmtId="166" fontId="2" fillId="3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8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vesb/Downloads/NVH%20Rittenschemas%20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itten"/>
      <sheetName val="Blanco"/>
      <sheetName val="Blanco_v2"/>
      <sheetName val="2023"/>
      <sheetName val="2022"/>
      <sheetName val="2021(_v2)"/>
      <sheetName val="2020"/>
      <sheetName val="2020_v2"/>
      <sheetName val="2019"/>
      <sheetName val="2018"/>
      <sheetName val="2017"/>
      <sheetName val="2016"/>
      <sheetName val="2015"/>
      <sheetName val="2014"/>
      <sheetName val="2013"/>
      <sheetName val="2012"/>
      <sheetName val="2011"/>
    </sheetNames>
    <sheetDataSet>
      <sheetData sheetId="0">
        <row r="1">
          <cell r="A1" t="str">
            <v>Ritnr</v>
          </cell>
          <cell r="B1" t="str">
            <v>Kms</v>
          </cell>
          <cell r="C1" t="str">
            <v>Rittenschema's en Inrichtingen</v>
          </cell>
          <cell r="D1" t="str">
            <v>weblink</v>
          </cell>
        </row>
        <row r="2">
          <cell r="A2">
            <v>1</v>
          </cell>
          <cell r="B2">
            <v>42</v>
          </cell>
          <cell r="C2" t="str">
            <v>H - Industrieterrein - Bierbeek - Neervelp - Vertrijk - Jagershof - Lubbeek - Kerkom - Breysem - Willebringen - Honsem - Opvelp - H</v>
          </cell>
        </row>
        <row r="3">
          <cell r="A3">
            <v>2</v>
          </cell>
          <cell r="B3">
            <v>52</v>
          </cell>
          <cell r="C3" t="str">
            <v>H - Neervelp - Willebringen - Oorbeek - Houtem - Meldert - Sluis - Beauvechain - Tourinnes-La-Grosse - Hamme Mille - Nethen - SJ-Weert - Heverlee - H</v>
          </cell>
        </row>
        <row r="4">
          <cell r="A4">
            <v>3</v>
          </cell>
          <cell r="B4">
            <v>55</v>
          </cell>
          <cell r="C4" t="str">
            <v>H - SJ-Weert - Neerijse - Loonbeek - Huldenberg - Terlanen - Ottenburg - Florival - Archennes - Pietrebais - Meldert - Willebringen - Opvelp - H</v>
          </cell>
        </row>
        <row r="5">
          <cell r="A5">
            <v>4</v>
          </cell>
          <cell r="B5">
            <v>60</v>
          </cell>
          <cell r="C5" t="str">
            <v>H - Zoete Waters - SJ-Weert - Huldenberg - Duisburg - Tervuren - Vossem - Leefdaal - Korbeek-Dijle - Zoete Waters - H</v>
          </cell>
        </row>
        <row r="6">
          <cell r="A6">
            <v>5</v>
          </cell>
          <cell r="B6">
            <v>60</v>
          </cell>
          <cell r="C6" t="str">
            <v>H - Zoete Waters - SJ-Weert - Huldenberg - Overijse - Duisburg - Vossem - Leefdaal - Everberg - Erps-Kwerps - Nederokkerzeel - Veltem - Brandweer Egenhoven - Blanden - H</v>
          </cell>
        </row>
        <row r="7">
          <cell r="A7">
            <v>6</v>
          </cell>
          <cell r="B7">
            <v>62</v>
          </cell>
          <cell r="C7" t="str">
            <v>H - Kessel-Lo - Holsbeek - St.-Pieters-Rode - Nieuwrode- Wezemaal - Betekom - Demerpad - Werchter - Rotselaar - Wijgmaal - Korbeek-Lo - H</v>
          </cell>
        </row>
        <row r="8">
          <cell r="A8">
            <v>7</v>
          </cell>
          <cell r="B8">
            <v>65</v>
          </cell>
          <cell r="C8" t="str">
            <v>H - Kessel-Lo - Wijgmaal - Wakkerzeel - Haacht - Keerbergen - Tremelo - Betekom - Rotselaar - Holsbeek - Kessel-Lo - Korbeek-Lo - H</v>
          </cell>
        </row>
        <row r="9">
          <cell r="A9">
            <v>8</v>
          </cell>
          <cell r="B9">
            <v>65</v>
          </cell>
          <cell r="C9" t="str">
            <v>H - Opvelp - Willebringen - Vertrijk - Kerkom - Lubbeek - Kortrijk-Dutsel - Wezemaal - Heikant - Demerpad - Werchter - Rotselaar - Holsbeek - Kessel-Lo - Expressweg - H</v>
          </cell>
        </row>
        <row r="10">
          <cell r="A10">
            <v>9</v>
          </cell>
          <cell r="B10">
            <v>65</v>
          </cell>
          <cell r="C10" t="str">
            <v>H - Zoete Waters - SJ-Weert - Neerijse - Loonbeek - Huldenberg - Terlanen - Ottenburg - Florival - Archennes - Pietrebais - Meldert - Willebringen - Vertrijk - Neervelp - Bremt - H</v>
          </cell>
        </row>
        <row r="11">
          <cell r="A11">
            <v>10</v>
          </cell>
          <cell r="B11">
            <v>68</v>
          </cell>
          <cell r="C11" t="str">
            <v>H - Korbeek-Lo - Pellenberg - Lubbeek - Kerkom - Binkom - Wever - Glabbeek - Zuurbeemde - Kersbeek - Miskom - Vroente - Ransberg - Neerlinter - Oplinter - Bunsbeek - Vissenaken - Kumtich - Opvelp - H</v>
          </cell>
        </row>
        <row r="12">
          <cell r="A12">
            <v>11</v>
          </cell>
          <cell r="B12">
            <v>68</v>
          </cell>
          <cell r="C12" t="str">
            <v>H - Opvelp - Kumtich - Vissenaken - Bunsbeek - Oplinter - Neerlinter - Ransberg - Vroente - Miskom - Kersbeek - Zuurbeemde - Glabbeek - Wever - Binkom - Kerkom - Lubbeek - Pellenberg - Korbeek-Lo - H</v>
          </cell>
        </row>
        <row r="13">
          <cell r="A13">
            <v>56</v>
          </cell>
          <cell r="B13">
            <v>80</v>
          </cell>
          <cell r="C13" t="str">
            <v>H - Korbeek-Lo - Bovenlo - Linden - Kasteeldreef - Holsbeek - Rotselaar - Heikant - Betekom - Begijnendijk - Baal - Tremelo - Keerbergen - Rijmenam - Haacht - Tildonk - Vaart Leuven - H
https://www.routeyou.com/nl-be/route/view/6175371/racefietsroute/nvh-rit-12</v>
          </cell>
          <cell r="D13" t="str">
            <v>https://www.routeyou.com/nl-be/route/view/6175371/racefietsroute/nvh-rit-12</v>
          </cell>
        </row>
        <row r="14">
          <cell r="A14">
            <v>13</v>
          </cell>
          <cell r="B14">
            <v>70</v>
          </cell>
          <cell r="C14" t="str">
            <v xml:space="preserve">H - Korbeek-Lo - Linden Kasteeldreef - Meesbergpad - Holsbeek - Rotselaar - Werchter - Demerpad - Keerbergen - Rijmenam - Muizen - Vaart naar Leuven - H </v>
          </cell>
        </row>
        <row r="15">
          <cell r="A15">
            <v>14</v>
          </cell>
          <cell r="B15">
            <v>70</v>
          </cell>
          <cell r="C15" t="str">
            <v xml:space="preserve">H - Korbeek-Lo - Linden-Kasteeldreef - Holsbeek - Kortrijk-Dutsel - St.-Pieters-Rode - Horst - Houwaart - Rillaar - Schoonderbuken - Bekkevoort - Molenbeek-Wersbeek - Attenrode-Wever - Vissenaken - Kumtich - Willebringen - Opvelp - Bierbeek - H </v>
          </cell>
        </row>
        <row r="16">
          <cell r="A16">
            <v>15</v>
          </cell>
          <cell r="B16">
            <v>80</v>
          </cell>
          <cell r="C16" t="str">
            <v>H - Bierbeek - Neervelp - Willebringen - Kumtich - Hoegaarden - Jodoigne - Dongelberg - Incourt - Longeville - Chaumont-Gistoux - Bonlez - Grez-Doiceau - Pietrebais - Beauvechain - Opvelp - H
https://www.routeyou.com/nl-be/route/view/6024694/fietsroute/nvh-rit-15</v>
          </cell>
          <cell r="D16" t="str">
            <v>https://www.routeyou.com/nl-be/route/view/6024694/fietsroute/nvh-rit-15</v>
          </cell>
        </row>
        <row r="17">
          <cell r="A17">
            <v>16</v>
          </cell>
          <cell r="B17">
            <v>76</v>
          </cell>
          <cell r="C17" t="str">
            <v>H - Opvelp - Beauvechain - Piétrebais - Grez-Doiceau - Bonlez - Chaumont-Gistoux - Longueville - Incourt - Dongelberg - Jodoigne - Hoegaarden - Kumtich - Willebringen - Neervelp - H
https://www.routeyou.com/nl-be/route/view/6653458/fietsroute/nvh-rit-16</v>
          </cell>
          <cell r="D17" t="str">
            <v>https://www.routeyou.com/nl-be/route/view/6653458/fietsroute/nvh-rit-16</v>
          </cell>
        </row>
        <row r="18">
          <cell r="A18">
            <v>17</v>
          </cell>
          <cell r="B18">
            <v>75</v>
          </cell>
          <cell r="C18" t="str">
            <v>H - Korbeek-Lo - Linden Kasteeldreef - Holsbeek - Kortrijk-Dutsel - St.-Pieters-Rode - Nieuwrode - Houwaart - Rillaar - Schoonderbuken - Bekkevoort - Molenbeek-Wersbeek - Attenrode-Wever - Kerkom - Boutersem - Vertrijk - Neervelp - Bierbeek - H</v>
          </cell>
          <cell r="D18" t="str">
            <v>https://www.routeyou.com/nl-be/route/view/8522080/fietsroute/nvh-rit-17</v>
          </cell>
        </row>
        <row r="19">
          <cell r="A19">
            <v>18</v>
          </cell>
          <cell r="B19">
            <v>74</v>
          </cell>
          <cell r="C19" t="str">
            <v>H - Neervelp - Willebringen - Kumtich - Oorbeek - Hoegaarden - Outgaarden - Goetsenhoven - Hélècine - Geldenaken - Mélin - Piétrebais - Archennes - St.-Agatha-Rode - SJ-Weert - Zoete Waters - H</v>
          </cell>
        </row>
        <row r="20">
          <cell r="A20">
            <v>19</v>
          </cell>
          <cell r="B20">
            <v>74</v>
          </cell>
          <cell r="C20" t="str">
            <v>H - Opvelp - Beauvechain - Mélin - Lathuy - Dongelberg - Incourt - Opprebais - richting Malèves aan garage tractors linksaf - Perwez fietspad - Bomal - Joidoigne - Hoegaerden - Meldert - Opvelp - H</v>
          </cell>
        </row>
        <row r="21">
          <cell r="A21">
            <v>20</v>
          </cell>
          <cell r="B21">
            <v>77</v>
          </cell>
          <cell r="C21" t="str">
            <v>H - Blanden - SJ-Weert - Archenne - Grez-Doiceau - Bonlez - Chaumont-Gistoux - Corbais - Mont-St.-Guibert - niet de brug onder, links blijven; rechts , links , grote baan over, beneden rechts, links , rechts - Limal - Bièrges - Ottenburg - Florival - St.-Agatha-Rode - SJ-Weert - H
https://www.routeyou.com/nl-be/route/view/6055550/fietsroute/nvh-rit-20</v>
          </cell>
          <cell r="D21" t="str">
            <v>https://www.routeyou.com/nl-be/route/view/6055550/fietsroute/nvh-rit-20</v>
          </cell>
        </row>
        <row r="22">
          <cell r="A22">
            <v>21</v>
          </cell>
          <cell r="B22">
            <v>75</v>
          </cell>
          <cell r="C22" t="str">
            <v>H - Heverlee - Korbeek-Dijle - Bertem - Leefdaal - Vossem - Tervuren - Jezus-Eik - Hoeilaart - Maleizen - Terlanen - Ottenburg - St.-Agatha-Rode - SJ-Weert - Nethen - Beauvechain - Opvelp - H</v>
          </cell>
        </row>
        <row r="23">
          <cell r="A23">
            <v>22</v>
          </cell>
          <cell r="B23">
            <v>75</v>
          </cell>
          <cell r="C23" t="str">
            <v>H - Opvelp - Beauvechain - La Bruyère - Mélin - Lathuy - Dongelberg - Jauchelette - Autre-Eglise - Jauche - Orp-le-Grand - Noduwez - Hoegaarden  - Kumtich - Willebringen - Opvelp - H</v>
          </cell>
        </row>
        <row r="24">
          <cell r="A24">
            <v>23</v>
          </cell>
          <cell r="B24">
            <v>75</v>
          </cell>
          <cell r="C24" t="str">
            <v>H - Zoete Waters - SJ-Weert - St.-Agatha-Rode - Ottenburg - Bièrges - Limal - Ottignies - Ceroux-Mousty - Lasne - Chapelle - Genval - La Hulpe - Maleizen - Overijse - Huldenberg - Neerijse - SJ-Weert - Zoete Waters - H
https://www.routeyou.com/nl-be/route/view/6618554/fietsroute/nvh-rit-23</v>
          </cell>
          <cell r="D24" t="str">
            <v>https://www.routeyou.com/nl-be/route/view/6618554/fietsroute/nvh-rit-23</v>
          </cell>
        </row>
        <row r="25">
          <cell r="A25">
            <v>24</v>
          </cell>
          <cell r="B25">
            <v>82</v>
          </cell>
          <cell r="C25" t="str">
            <v>H - Neervelp - Vertrijk - Kerkom - Attenrode-Wever- Glabbeek-Zuurbeemde - Kersbeek-Miskom - Vroente - Kortenaken - Loksbergen - Waanrode - Molenbeek-Wersbeek - St.-Joris-Winge - Nieuwrode - Kortrijk-Dutsel - Lubbeek - Linden - Pellenberg - Lovenjoel - H
https://www.routeyou.com/nl-be/route/view/6055475/fietsroute/nvh-rit-24</v>
          </cell>
          <cell r="D25" t="str">
            <v>https://www.routeyou.com/nl-be/route/view/6055475/fietsroute/nvh-rit-24</v>
          </cell>
        </row>
        <row r="26">
          <cell r="A26">
            <v>25</v>
          </cell>
          <cell r="B26">
            <v>93</v>
          </cell>
          <cell r="C26" t="str">
            <v>H - Opvelp - Willebringen - Kumtich - Oorbeek - Hoegaerden - Outgaerden - Hélècine - Jodoigne - Dongelberg - Incourt - Longueville - Gréz-Doiceau - Archennes - St-Agatha-Rode - Neerijse - Egenhoven - Heverlee - H
https://www.routeyou.com/nl-be/route/view/6107001/racefietsroute/nvh-rit-25</v>
          </cell>
          <cell r="D26" t="str">
            <v>https://www.routeyou.com/nl-be/route/view/6107001/racefietsroute/nvh-rit-25</v>
          </cell>
        </row>
        <row r="27">
          <cell r="A27">
            <v>26</v>
          </cell>
          <cell r="B27">
            <v>86</v>
          </cell>
          <cell r="C27" t="str">
            <v>H - Kessel-Lo - Vaart Leuven - Wijgmaal - Haacht - Rijmenam - Muizen - vaart naar Tildonk - Tildonk - Veltem - Bertem - Leefdaal - Neerijse - SJ-Weert - Blanden - H
https://www.routeyou.com/nl-be/route/view/6531641/racefietsroute/nvh-rit-26</v>
          </cell>
          <cell r="D27" t="str">
            <v>https://www.routeyou.com/nl-be/route/view/6531641/racefietsroute/nvh-rit-26</v>
          </cell>
        </row>
        <row r="28">
          <cell r="A28">
            <v>27</v>
          </cell>
          <cell r="B28">
            <v>80</v>
          </cell>
          <cell r="C28" t="str">
            <v>H - Opvelp - Willebringen - Kumtich - Oorbeek - Hoegaarden - Outgaarden - Goetsenhoven - Ezemaal - Opheylissem - Noduwez - Marilles - OrpLeGrand - Jauche - Autre-Eglise - Bomal - Huppaye fietspad - Jodoigne - Hoegaarden - Oorbeek - Kumtich - Willebringen - Opvelp - H
https://www.routeyou.com/nl-be/route/view/6541531/recreatieve-fietsroute/nvh-rit-27</v>
          </cell>
          <cell r="D28" t="str">
            <v>https://www.routeyou.com/nl-be/route/view/6541531/recreatieve-fietsroute/nvh-rit-27</v>
          </cell>
        </row>
        <row r="29">
          <cell r="A29">
            <v>28</v>
          </cell>
          <cell r="B29">
            <v>82</v>
          </cell>
          <cell r="C29" t="str">
            <v>H - Korbeek-Lo - Linden - Lubbeek - Kerkom - Breisem - Kumtich - Oorbeek - Hoegaarden - Jodoigne - Bomal - Autre-Eglise - Jauchelette - Dongelberg - Lathuy - Melin - La Bruyère - Beauvechain - H</v>
          </cell>
        </row>
        <row r="30">
          <cell r="A30">
            <v>29</v>
          </cell>
          <cell r="B30">
            <v>96</v>
          </cell>
          <cell r="C30" t="str">
            <v>H - Opvelp - Beauvechain - La Bruyère - Mélin - Lathuy - Dongelberg - Jauchelette - Ramilies - Folx-Les-Caves - Jauche - Orp-Le-Grand - Noduwez - Jodoigne - Hoegaarden - Oorbeek - Kumtich - Breisem - Kerkom - Lubbeek - Linden - Korbeek-Lo - H
https://www.routeyou.com/en-be/route/view/6071744/cycle-route/nvh-rit-29</v>
          </cell>
          <cell r="D30" t="str">
            <v>https://www.routeyou.com/en-be/route/view/6071744/cycle-route/nvh-rit-29</v>
          </cell>
        </row>
        <row r="31">
          <cell r="A31">
            <v>30</v>
          </cell>
          <cell r="B31">
            <v>85</v>
          </cell>
          <cell r="C31" t="str">
            <v>H - Neervelp - Vertrijk - Kerkom - Binkom - Attenrode-Wever - Vissenaken - Bunsbeek - Oplinter - Drieslinter - Zoutleeuw - Halle-Boeienhoven - Neerhespen - Neerwinden - Overwinden - Racour - Linsmeau - Opheylissem - Outgaarden - Hoegaarden - Tienen - Kumtich - Willebringen - Opvelp - H
https://www.routeyou.com/nl-be/route/view/6282969/racefietsroute/nvh-rit-30</v>
          </cell>
          <cell r="D31" t="str">
            <v>https://www.routeyou.com/nl-be/route/view/6282969/racefietsroute/nvh-rit-30</v>
          </cell>
        </row>
        <row r="32">
          <cell r="A32">
            <v>31</v>
          </cell>
          <cell r="B32">
            <v>92</v>
          </cell>
          <cell r="C32" t="str">
            <v>H - Opvelp - Meldert - Hoegaarden - Outgaarden - Goetsenhoven - Ezemaal - Wange - richting Landen - Dormaal veldweg rechtdoor  - (5e weg N187 links) - stwg Tienen --&gt; St-Truiden over - fietspad Zoutleeuw - Geetbets - fietspad naar Tienen - Kumtich - Willebringen - Neervelp - Bremt - H
https://www.routeyou.com/nl-be/route/view/6125696/racefietsroute/nvh-rit-31-bloesemroute</v>
          </cell>
          <cell r="D32" t="str">
            <v>https://www.routeyou.com/nl-be/route/view/6125696/racefietsroute/nvh-rit-31-bloesemroute</v>
          </cell>
        </row>
        <row r="33">
          <cell r="A33">
            <v>32</v>
          </cell>
          <cell r="B33">
            <v>95</v>
          </cell>
          <cell r="C33" t="str">
            <v>H - Opvelp - Meldert - Hoegaarden - Outgaarden - Goetsenhoven - Opheylissem - Noduwez - Marilles - Orp-Legrand - Jauche - Ramillies - Offus - Bomal - Jauchelette - Dongelberg - Lathuy - Melin - Beauvechain - H
https://www.routeyou.com/nl-be/route/view/6239244/fietsroute/nvh-rit-32</v>
          </cell>
          <cell r="D33" t="str">
            <v>https://www.routeyou.com/nl-be/route/view/6239244/fietsroute/nvh-rit-32</v>
          </cell>
        </row>
        <row r="34">
          <cell r="A34">
            <v>56</v>
          </cell>
          <cell r="B34">
            <v>89</v>
          </cell>
          <cell r="C34" t="str">
            <v>H - Opvelp - Willebringen - Kumtich - Tienen - Hoegaarden - Outgaarden - Opheylissem - Noduwez - Linsmeau - Racour - Overwinden - Neerwinden - Neerhespen - Halle-Boeienhoven - Zoutleeuw - Drieslinter - Oplinter - Bunsbeek - Attenrode-Wever - Binkom - Kerkom - Vertrijk - Neervelp - H
https://www.routeyou.com/nl-be/route/view/6417612/recreatieve-fietsroute/nvh-rit-33</v>
          </cell>
          <cell r="D34" t="str">
            <v>https://www.routeyou.com/nl-be/route/view/6417612/recreatieve-fietsroute/nvh-rit-33</v>
          </cell>
        </row>
        <row r="35">
          <cell r="A35">
            <v>34</v>
          </cell>
          <cell r="B35">
            <v>93</v>
          </cell>
          <cell r="C35" t="str">
            <v>H - Neervelp - Willebringen - Kumtich - Vissenaken - Bunsbeek - Oplinter - Wommersom - Melkwezer - Orsmaal - Rumsdorp - Landen - Racour - Linsmeau - Noduwez - Marilles - Jodoigne - Hoegaarden - Oorbeek - Kumtich - Willebringen - Opvelp - H
https://www.routeyou.com/nl-be/route/view/6185002/racefietsroute/nvh-rit-34</v>
          </cell>
          <cell r="D35" t="str">
            <v>https://www.routeyou.com/nl-be/route/view/6185002/racefietsroute/nvh-rit-34</v>
          </cell>
        </row>
        <row r="36">
          <cell r="A36">
            <v>35</v>
          </cell>
          <cell r="B36">
            <v>94</v>
          </cell>
          <cell r="C36" t="str">
            <v>H - Heverlee - Egenhoven - Bertem - Leefdaal - Neerijse - St.-Agatha-Rode - Archenne - Grez-Doiceau - Longueville - Incourt - Dongelberg - Jauchelette - Bomal - fietspad naar Jodoigne - Helecine - Bost - Tienen - Oorbeek - Kumtich - Willebringen - Opvelp - H
https://www.routeyou.com/nl-be/route/view/6355621/recreatieve-fietsroute/nvh-route-rit-35</v>
          </cell>
          <cell r="D36" t="str">
            <v>https://www.routeyou.com/nl-be/route/view/6355621/recreatieve-fietsroute/nvh-route-rit-35</v>
          </cell>
        </row>
        <row r="37">
          <cell r="A37">
            <v>36</v>
          </cell>
          <cell r="B37">
            <v>89</v>
          </cell>
          <cell r="C37" t="str">
            <v>H - Kessel-Lo - Holsbeek - Nieuwrode - Gelrode - Betekom - Begijnendijk - Ramsel - West-Meerbeek - Herselt - Blauwberg - Averbode - Zichem - Scherpenheuvel - Bekkevoort - Meensel-Kiezegem - Binkom - Lubbeek - Pellenberg - Korbeek-Lo - H
https://www.routeyou.com/nl-be/route/view/6469115/recreatieve-fietsroute/nvh-rit-36</v>
          </cell>
          <cell r="D37" t="str">
            <v>https://www.routeyou.com/nl-be/route/view/6469115/recreatieve-fietsroute/nvh-rit-36</v>
          </cell>
        </row>
        <row r="38">
          <cell r="A38">
            <v>37</v>
          </cell>
          <cell r="B38">
            <v>92</v>
          </cell>
          <cell r="C38" t="str">
            <v>H - Opvelp - Beauvechain - Jodoigne - Mélin-Lathuy - Dongelberg - Incourt - Opprebais - richting Malèves aan garage van traktors linksaf - Perwez - Aische-en-Refail - Mehaigne - Eghezée - Fietspad Jodoigne - Kumtich - Willebringen - Opvelp - H
https://www.routeyou.com/nl-be/route/view/6479898/recreatieve-fietsroute/nvh-rit-37</v>
          </cell>
          <cell r="D38" t="str">
            <v>https://www.routeyou.com/nl-be/route/view/6479898/recreatieve-fietsroute/nvh-rit-37</v>
          </cell>
        </row>
        <row r="39">
          <cell r="A39">
            <v>38</v>
          </cell>
          <cell r="B39">
            <v>94</v>
          </cell>
          <cell r="C39" t="str">
            <v>H - Opvelp - Meldert - Hoegaarden - Jodoigne - fietspad voor Autre-Eglise links -  Merdorp - Wasseiges - Meeffe - richting Branchon - links Hemptinne - La Vallée - Bolinne - Eghezee - fietspad voor Autre-Eglise links - Bomal - Jauchelette - Dongelberg - Lathuy - La Bruyère - Opvelp - H
https://www.routeyou.com/nl-be/route/view/6262670/fietsroute/nvh-rit-38</v>
          </cell>
          <cell r="D39" t="str">
            <v>https://www.routeyou.com/nl-be/route/view/6262670/fietsroute/nvh-rit-38</v>
          </cell>
        </row>
        <row r="40">
          <cell r="A40">
            <v>39</v>
          </cell>
          <cell r="B40">
            <v>100</v>
          </cell>
          <cell r="C40" t="str">
            <v xml:space="preserve">Rit van Yves
https://www.routeyou.com/nl-be/route/view/4341707/racefietsroute/100km-2016 </v>
          </cell>
          <cell r="D40" t="str">
            <v xml:space="preserve">https://www.routeyou.com/nl-be/route/view/4341707/racefietsroute/100km-2016 </v>
          </cell>
        </row>
        <row r="41">
          <cell r="A41">
            <v>40</v>
          </cell>
          <cell r="B41">
            <v>115</v>
          </cell>
          <cell r="C41" t="str">
            <v>Spontin</v>
          </cell>
        </row>
        <row r="42">
          <cell r="A42">
            <v>41</v>
          </cell>
          <cell r="B42">
            <v>130</v>
          </cell>
          <cell r="C42" t="str">
            <v xml:space="preserve">Rit naar Namen citadel 
https://www.routeyou.com/nl-be/route/view/3653399/fietsroute/haasrode-citadel-namen-haasrode </v>
          </cell>
          <cell r="D42" t="str">
            <v>https://www.routeyou.com/nl-be/route/view/3653399/fietsroute/haasrode-citadel-namen-haasrode</v>
          </cell>
        </row>
        <row r="43">
          <cell r="A43">
            <v>42</v>
          </cell>
          <cell r="B43">
            <v>130</v>
          </cell>
          <cell r="C43" t="str">
            <v>Samson</v>
          </cell>
        </row>
        <row r="44">
          <cell r="A44">
            <v>43</v>
          </cell>
          <cell r="B44">
            <v>155</v>
          </cell>
          <cell r="C44" t="str">
            <v>Haasrode - Hoei - Haasrode</v>
          </cell>
        </row>
        <row r="45">
          <cell r="A45">
            <v>44</v>
          </cell>
          <cell r="B45">
            <v>180</v>
          </cell>
          <cell r="C45" t="str">
            <v>Haasrode - Nieuwpoort (bus om 09:30 uur)</v>
          </cell>
        </row>
        <row r="46">
          <cell r="A46">
            <v>45</v>
          </cell>
          <cell r="C46" t="str">
            <v>Buurthuis Classic variant</v>
          </cell>
        </row>
        <row r="47">
          <cell r="A47">
            <v>46</v>
          </cell>
          <cell r="C47" t="str">
            <v>De Berggeiten Bertem</v>
          </cell>
        </row>
        <row r="48">
          <cell r="A48">
            <v>47</v>
          </cell>
          <cell r="B48">
            <v>105</v>
          </cell>
          <cell r="C48" t="str">
            <v>Gambrinusronde</v>
          </cell>
        </row>
        <row r="49">
          <cell r="A49">
            <v>48</v>
          </cell>
          <cell r="C49" t="str">
            <v>Gentlemenkoers</v>
          </cell>
        </row>
        <row r="50">
          <cell r="A50">
            <v>49</v>
          </cell>
          <cell r="C50" t="str">
            <v>La Buissonière</v>
          </cell>
        </row>
        <row r="51">
          <cell r="A51">
            <v>50</v>
          </cell>
          <cell r="C51" t="str">
            <v>MTB Bierbeek (Bremt) + familietocht</v>
          </cell>
        </row>
        <row r="52">
          <cell r="A52">
            <v>51</v>
          </cell>
          <cell r="C52" t="str">
            <v>MTB Bierbeek (De Borre)</v>
          </cell>
        </row>
        <row r="53">
          <cell r="A53">
            <v>52</v>
          </cell>
          <cell r="C53" t="str">
            <v>MTB - toertocht Haasrode</v>
          </cell>
        </row>
        <row r="54">
          <cell r="A54">
            <v>53</v>
          </cell>
          <cell r="C54" t="str">
            <v>Rit naar Scherpenheuvel</v>
          </cell>
        </row>
        <row r="55">
          <cell r="A55">
            <v>54</v>
          </cell>
          <cell r="C55" t="str">
            <v>Wielerwedstrijd - Installatie nadars om 12u - start om 14:00 uur</v>
          </cell>
        </row>
        <row r="56">
          <cell r="A56">
            <v>55</v>
          </cell>
          <cell r="C56" t="str">
            <v>Inschrijving / etentje</v>
          </cell>
        </row>
        <row r="57">
          <cell r="A57">
            <v>56</v>
          </cell>
          <cell r="B57">
            <v>93.7</v>
          </cell>
          <cell r="C57" t="str">
            <v xml:space="preserve">Eddy Merckx Route
https://www.routeyou.com/nl-be/route/view/4341877/fietsroute/hagelandse-eddy-merckx-route </v>
          </cell>
          <cell r="D57" t="str">
            <v xml:space="preserve">https://www.routeyou.com/nl-be/route/view/4341877/fietsroute/hagelandse-eddy-merckx-route </v>
          </cell>
        </row>
        <row r="58">
          <cell r="A58">
            <v>57</v>
          </cell>
          <cell r="C58" t="str">
            <v>Brussel (autoloze zondag)</v>
          </cell>
        </row>
        <row r="59">
          <cell r="A59">
            <v>58</v>
          </cell>
          <cell r="B59">
            <v>103</v>
          </cell>
          <cell r="C59" t="str">
            <v>Rit naar Lasne</v>
          </cell>
          <cell r="D59" t="str">
            <v>https://www.routeyou.com/nl-be/route/view/8879424/fietsroute/nvh-rit-58-gambrinusronde</v>
          </cell>
        </row>
        <row r="60">
          <cell r="A60">
            <v>59</v>
          </cell>
          <cell r="B60">
            <v>92</v>
          </cell>
          <cell r="C60" t="str">
            <v xml:space="preserve">Rit naar Waterloo (Leeuw)
https://www.routeyou.com/en-be/route/view/6394146/race-cycle-route/nvh-rit-59 </v>
          </cell>
          <cell r="D60" t="str">
            <v>https://www.routeyou.com/en-be/route/view/6394146/race-cycle-route/nvh-rit-59</v>
          </cell>
        </row>
        <row r="61">
          <cell r="A61">
            <v>60</v>
          </cell>
          <cell r="B61">
            <v>99</v>
          </cell>
          <cell r="C61" t="str">
            <v xml:space="preserve">Rit met 1000 hoogtemeters
https://www.routeyou.com/nl-be/route/view/4190612/racefietsroute/nvh-klimroute </v>
          </cell>
          <cell r="D61" t="str">
            <v xml:space="preserve">https://www.routeyou.com/nl-be/route/view/4190612/racefietsroute/nvh-klimroute </v>
          </cell>
        </row>
        <row r="62">
          <cell r="A62">
            <v>61</v>
          </cell>
          <cell r="C62" t="str">
            <v>Rit van Carl</v>
          </cell>
        </row>
        <row r="63">
          <cell r="A63">
            <v>62</v>
          </cell>
          <cell r="C63" t="str">
            <v>Vrije ritten</v>
          </cell>
        </row>
        <row r="64">
          <cell r="A64">
            <v>39</v>
          </cell>
          <cell r="B64">
            <v>105</v>
          </cell>
          <cell r="C64" t="str">
            <v>Sven Nijs route
https://www.routeyou.com/en-be/route/view/6595474/race-cycle-route/nvh-rit-63</v>
          </cell>
          <cell r="D64" t="str">
            <v>https://www.routeyou.com/en-be/route/view/6595474/race-cycle-route/nvh-rit-63</v>
          </cell>
        </row>
        <row r="65">
          <cell r="A65">
            <v>64</v>
          </cell>
          <cell r="B65">
            <v>87</v>
          </cell>
          <cell r="C65" t="str">
            <v>H - Hamme-Mille - Nethen - Bossut - Grez-Doiceau - Bonlez - Dion-Le-Mont - Limal - Wavre - Bierges - Rosieres - Tombeek - Overijse - Ijzer - Duisburg - Vossem - Leefdaal- Heverlee - H
https://www.routeyou.com/nl-be/route/view/6976011/racefietsroute/nvh-rit-64 (87km)
https://www.routeyou.com/nl-be/route/view/6984310/racefietsroute/nvh-rit-64-b (83km)</v>
          </cell>
        </row>
        <row r="66">
          <cell r="A66">
            <v>65</v>
          </cell>
          <cell r="B66">
            <v>86</v>
          </cell>
          <cell r="C66" t="str">
            <v>Rit van Carl - Chaumont
https://www.routeyou.com/en/route/view/6854201/recreational-cycle-route/nvh-rit-65</v>
          </cell>
          <cell r="D66" t="str">
            <v>https://www.routeyou.com/en/route/view/6854201/recreational-cycle-route/nvh-rit-65</v>
          </cell>
        </row>
        <row r="67">
          <cell r="A67">
            <v>66</v>
          </cell>
          <cell r="C67" t="str">
            <v>verrassingsrit naar Hoegaarden - 50 jaar Natuurvrienden om 11u bij Den Toets</v>
          </cell>
        </row>
        <row r="68">
          <cell r="A68">
            <v>67</v>
          </cell>
          <cell r="B68">
            <v>84</v>
          </cell>
          <cell r="C68" t="str">
            <v>H - Biierbeek - Meldert - Hoegaarden - Bost - Hakendover - Wommersom - Oplinter - Stok - Hoeleden - Kersbeek - Wersbeek - Bekkevoort - Houwaert - Pellenbert - H
https://www.routeyou.com/nl/route/view/6854203/recreatieve-fietsroute/nvh-rit-67</v>
          </cell>
          <cell r="D68" t="str">
            <v>https://www.routeyou.com/nl/route/view/6854203/recreatieve-fietsroute/nvh-rit-67</v>
          </cell>
        </row>
        <row r="69">
          <cell r="A69">
            <v>68</v>
          </cell>
          <cell r="B69">
            <v>99</v>
          </cell>
          <cell r="C69" t="str">
            <v>H - Beauvechain - Roux-Mirroir - Sart-Risbart - Tourinnes-St-Lambert - Nil-St-Vincent - Sauveniere - Perwez - Bomal - Hedenge - Ravel naar Hoegaarden - Meldert - Opvelp - Bierbeek - H
https://www.routeyou.com/nl-be/route/view/7418796/racefietsroute/nvh-rit-71</v>
          </cell>
          <cell r="D69" t="str">
            <v>https://www.routeyou.com/nl-be/route/view/7418796/racefietsroute/nvh-rit-71</v>
          </cell>
        </row>
        <row r="70">
          <cell r="A70">
            <v>69</v>
          </cell>
          <cell r="B70">
            <v>126</v>
          </cell>
          <cell r="C70" t="str">
            <v xml:space="preserve">Thon/Vizin </v>
          </cell>
        </row>
        <row r="71">
          <cell r="A71">
            <v>70</v>
          </cell>
          <cell r="B71">
            <v>110</v>
          </cell>
          <cell r="C71" t="str">
            <v>Spy
https://www.routeyou.com/nl-be/route/view/7830652/fietsroute/nvh-rit-gembloux-113km (terugweg aanpassen)</v>
          </cell>
          <cell r="D71" t="str">
            <v>https://www.routeyou.com/nl-be/route/view/7830652/fietsroute/nvh-rit-gembloux-113km</v>
          </cell>
        </row>
        <row r="72">
          <cell r="A72">
            <v>71</v>
          </cell>
          <cell r="B72">
            <v>90</v>
          </cell>
          <cell r="C72" t="str">
            <v>Woudlucht Classic?</v>
          </cell>
        </row>
        <row r="73">
          <cell r="A73">
            <v>72</v>
          </cell>
          <cell r="B73">
            <v>100</v>
          </cell>
          <cell r="C73" t="str">
            <v>Rit achter Landen
https://www.routeyou.com/nl-be/route/view/7187493/fietsroute/route-van-achter-landen-100km</v>
          </cell>
          <cell r="D73" t="str">
            <v>https://www.routeyou.com/nl-be/route/view/7187493/fietsroute/route-van-achter-landen-100km</v>
          </cell>
        </row>
        <row r="74">
          <cell r="A74">
            <v>73</v>
          </cell>
          <cell r="C74" t="str">
            <v>Ardennen weekend</v>
          </cell>
        </row>
        <row r="75">
          <cell r="A75">
            <v>74</v>
          </cell>
          <cell r="B75">
            <v>77</v>
          </cell>
          <cell r="C75" t="str">
            <v>H - Bierbeek - Melder t- Hoegaarden - Outgaarden - Goetsenhoven - Meer - Hakendover - Wommersom - Oplinter - Stok - Hoeleden - Zuurbemde - Glabbeek - Kapellen - Meensel - Kiezegem - Lubbeek - Pellenberg - Bovenlo - Korbeek-Lo - Lovenjoel - Brempt - H</v>
          </cell>
          <cell r="D75" t="str">
            <v>https://www.routeyou.com/nl-be/route/view/8543669/fietsroute/nvh-rit-74</v>
          </cell>
        </row>
        <row r="76">
          <cell r="A76">
            <v>75</v>
          </cell>
          <cell r="C76" t="str">
            <v>L'Ardéchoise</v>
          </cell>
        </row>
        <row r="77">
          <cell r="A77">
            <v>76</v>
          </cell>
          <cell r="B77">
            <v>100</v>
          </cell>
          <cell r="C77" t="str">
            <v>Villers-La-Villle</v>
          </cell>
        </row>
        <row r="78">
          <cell r="A78">
            <v>77</v>
          </cell>
          <cell r="B78">
            <v>200</v>
          </cell>
          <cell r="C78" t="str">
            <v>driedaagse MTB ACT2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</sheetData>
      <sheetData sheetId="1"/>
      <sheetData sheetId="2"/>
      <sheetData sheetId="3"/>
      <sheetData sheetId="4">
        <row r="9">
          <cell r="H9" t="str">
            <v>H - Beauvechain - Roux-Mirroir - Sart-Risbart - Tourinnes-St-Lambert - Nil-St-Vincent - Sauveniere - Perwez - Bomal - Hedenge - Ravel naar Hoegaarden - Meldert - Opvelp - Bierbeek - H
https://www.routeyou.com/nl-be/route/view/7418796/racefietsroute/nvh-rit-71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2013 - 2022 Th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6CDE2-178D-478D-8982-B57C96D5FE8B}">
  <sheetPr>
    <pageSetUpPr fitToPage="1"/>
  </sheetPr>
  <dimension ref="A1:F50"/>
  <sheetViews>
    <sheetView tabSelected="1" topLeftCell="B1" workbookViewId="0">
      <selection activeCell="F32" sqref="A1:F32"/>
    </sheetView>
  </sheetViews>
  <sheetFormatPr defaultRowHeight="14.5" x14ac:dyDescent="0.35"/>
  <cols>
    <col min="1" max="1" width="0" hidden="1" customWidth="1"/>
    <col min="2" max="2" width="6.1796875" customWidth="1"/>
    <col min="3" max="3" width="10.26953125" customWidth="1"/>
    <col min="4" max="4" width="6.7265625" customWidth="1"/>
    <col min="5" max="5" width="5.453125" bestFit="1" customWidth="1"/>
    <col min="6" max="6" width="105.36328125" customWidth="1"/>
  </cols>
  <sheetData>
    <row r="1" spans="1:6" ht="15" thickBot="1" x14ac:dyDescent="0.4">
      <c r="A1" s="2" t="s">
        <v>0</v>
      </c>
      <c r="B1" s="16" t="s">
        <v>1</v>
      </c>
      <c r="C1" s="17"/>
      <c r="D1" s="1" t="s">
        <v>2</v>
      </c>
      <c r="E1" s="1" t="s">
        <v>3</v>
      </c>
      <c r="F1" s="1" t="s">
        <v>4</v>
      </c>
    </row>
    <row r="2" spans="1:6" ht="38.5" customHeight="1" thickTop="1" x14ac:dyDescent="0.35">
      <c r="A2" s="4" t="e">
        <f>#REF!</f>
        <v>#REF!</v>
      </c>
      <c r="B2" s="5" t="s">
        <v>5</v>
      </c>
      <c r="C2" s="10">
        <v>45376</v>
      </c>
      <c r="D2" s="11" t="s">
        <v>6</v>
      </c>
      <c r="E2" s="3">
        <v>14</v>
      </c>
      <c r="F2" s="20" t="s">
        <v>7</v>
      </c>
    </row>
    <row r="3" spans="1:6" ht="40.5" customHeight="1" x14ac:dyDescent="0.35">
      <c r="A3" s="7" t="e">
        <f>#REF!</f>
        <v>#REF!</v>
      </c>
      <c r="B3" s="8" t="s">
        <v>5</v>
      </c>
      <c r="C3" s="12">
        <v>45383</v>
      </c>
      <c r="D3" s="11" t="s">
        <v>6</v>
      </c>
      <c r="E3" s="6">
        <v>22</v>
      </c>
      <c r="F3" s="21" t="s">
        <v>8</v>
      </c>
    </row>
    <row r="4" spans="1:6" ht="53.5" customHeight="1" x14ac:dyDescent="0.35">
      <c r="A4" s="7" t="e">
        <f>#REF!</f>
        <v>#REF!</v>
      </c>
      <c r="B4" s="8" t="s">
        <v>5</v>
      </c>
      <c r="C4" s="12">
        <v>45390</v>
      </c>
      <c r="D4" s="11" t="s">
        <v>6</v>
      </c>
      <c r="E4" s="6">
        <v>23</v>
      </c>
      <c r="F4" s="21" t="s">
        <v>9</v>
      </c>
    </row>
    <row r="5" spans="1:6" ht="45" customHeight="1" x14ac:dyDescent="0.35">
      <c r="A5" s="7"/>
      <c r="B5" s="8" t="s">
        <v>10</v>
      </c>
      <c r="C5" s="12">
        <v>45396</v>
      </c>
      <c r="D5" s="11" t="s">
        <v>11</v>
      </c>
      <c r="E5" s="6"/>
      <c r="F5" s="22" t="s">
        <v>12</v>
      </c>
    </row>
    <row r="6" spans="1:6" ht="65.150000000000006" customHeight="1" x14ac:dyDescent="0.35">
      <c r="A6" s="7" t="e">
        <f>#REF!</f>
        <v>#REF!</v>
      </c>
      <c r="B6" s="8" t="s">
        <v>5</v>
      </c>
      <c r="C6" s="13">
        <v>45397</v>
      </c>
      <c r="D6" s="14" t="s">
        <v>6</v>
      </c>
      <c r="E6" s="6">
        <v>25</v>
      </c>
      <c r="F6" s="20" t="s">
        <v>15</v>
      </c>
    </row>
    <row r="7" spans="1:6" ht="45.5" customHeight="1" x14ac:dyDescent="0.35">
      <c r="A7" s="7" t="e">
        <f>#REF!</f>
        <v>#REF!</v>
      </c>
      <c r="B7" s="8" t="s">
        <v>5</v>
      </c>
      <c r="C7" s="12">
        <v>45373</v>
      </c>
      <c r="D7" s="11" t="s">
        <v>6</v>
      </c>
      <c r="E7" s="6">
        <v>26</v>
      </c>
      <c r="F7" s="21" t="s">
        <v>13</v>
      </c>
    </row>
    <row r="8" spans="1:6" ht="43" customHeight="1" x14ac:dyDescent="0.35">
      <c r="A8" s="7" t="e">
        <f>#REF!</f>
        <v>#REF!</v>
      </c>
      <c r="B8" s="8" t="s">
        <v>5</v>
      </c>
      <c r="C8" s="12">
        <v>45411</v>
      </c>
      <c r="D8" s="14" t="s">
        <v>6</v>
      </c>
      <c r="E8" s="6">
        <v>24</v>
      </c>
      <c r="F8" s="21" t="s">
        <v>14</v>
      </c>
    </row>
    <row r="9" spans="1:6" ht="65.150000000000006" customHeight="1" x14ac:dyDescent="0.35">
      <c r="A9" s="7" t="e">
        <f>#REF!</f>
        <v>#REF!</v>
      </c>
      <c r="B9" s="8" t="s">
        <v>5</v>
      </c>
      <c r="C9" s="12">
        <v>45418</v>
      </c>
      <c r="D9" s="14" t="s">
        <v>6</v>
      </c>
      <c r="E9" s="6">
        <v>31</v>
      </c>
      <c r="F9" s="20" t="s">
        <v>16</v>
      </c>
    </row>
    <row r="10" spans="1:6" ht="49" customHeight="1" x14ac:dyDescent="0.35">
      <c r="A10" s="7" t="e">
        <f>#REF!</f>
        <v>#REF!</v>
      </c>
      <c r="B10" s="8" t="str">
        <f t="shared" ref="B7:B47" si="0">IF(C10&gt;0,CHOOSE(WEEKDAY(C10,1),"zon","maa","din","woe","don","vrij","zat")," ")</f>
        <v>maa</v>
      </c>
      <c r="C10" s="12">
        <v>45425</v>
      </c>
      <c r="D10" s="14" t="s">
        <v>6</v>
      </c>
      <c r="E10" s="6">
        <v>32</v>
      </c>
      <c r="F10" s="21" t="s">
        <v>17</v>
      </c>
    </row>
    <row r="11" spans="1:6" ht="65.150000000000006" customHeight="1" x14ac:dyDescent="0.35">
      <c r="A11" s="7" t="e">
        <f>#REF!</f>
        <v>#REF!</v>
      </c>
      <c r="B11" s="8" t="s">
        <v>5</v>
      </c>
      <c r="C11" s="12">
        <v>45432</v>
      </c>
      <c r="D11" s="14" t="s">
        <v>6</v>
      </c>
      <c r="E11" s="6">
        <v>34</v>
      </c>
      <c r="F11" s="20" t="s">
        <v>18</v>
      </c>
    </row>
    <row r="12" spans="1:6" ht="42.5" customHeight="1" x14ac:dyDescent="0.35">
      <c r="A12" s="7" t="e">
        <f>#REF!</f>
        <v>#REF!</v>
      </c>
      <c r="B12" s="8" t="s">
        <v>5</v>
      </c>
      <c r="C12" s="12">
        <v>45439</v>
      </c>
      <c r="D12" s="14" t="s">
        <v>6</v>
      </c>
      <c r="E12" s="6">
        <v>34</v>
      </c>
      <c r="F12" s="19" t="s">
        <v>19</v>
      </c>
    </row>
    <row r="13" spans="1:6" ht="42.5" customHeight="1" x14ac:dyDescent="0.35">
      <c r="A13" s="7" t="e">
        <f>#REF!</f>
        <v>#REF!</v>
      </c>
      <c r="B13" s="8" t="s">
        <v>5</v>
      </c>
      <c r="C13" s="12">
        <v>45446</v>
      </c>
      <c r="D13" s="14" t="s">
        <v>6</v>
      </c>
      <c r="E13" s="6">
        <v>34</v>
      </c>
      <c r="F13" s="19" t="s">
        <v>20</v>
      </c>
    </row>
    <row r="14" spans="1:6" ht="48.5" customHeight="1" x14ac:dyDescent="0.35">
      <c r="A14" s="7" t="e">
        <f>#REF!</f>
        <v>#REF!</v>
      </c>
      <c r="B14" s="8" t="s">
        <v>5</v>
      </c>
      <c r="C14" s="12">
        <v>45453</v>
      </c>
      <c r="D14" s="14" t="s">
        <v>6</v>
      </c>
      <c r="E14" s="6">
        <v>35</v>
      </c>
      <c r="F14" s="21" t="s">
        <v>21</v>
      </c>
    </row>
    <row r="15" spans="1:6" ht="51" customHeight="1" x14ac:dyDescent="0.35">
      <c r="A15" s="7" t="e">
        <f>#REF!</f>
        <v>#REF!</v>
      </c>
      <c r="B15" s="8" t="s">
        <v>5</v>
      </c>
      <c r="C15" s="12">
        <v>45460</v>
      </c>
      <c r="D15" s="14" t="s">
        <v>6</v>
      </c>
      <c r="E15" s="6">
        <v>45</v>
      </c>
      <c r="F15" s="21" t="s">
        <v>22</v>
      </c>
    </row>
    <row r="16" spans="1:6" ht="65.150000000000006" customHeight="1" x14ac:dyDescent="0.35">
      <c r="A16" s="7" t="e">
        <f>#REF!</f>
        <v>#REF!</v>
      </c>
      <c r="B16" s="8" t="s">
        <v>5</v>
      </c>
      <c r="C16" s="12">
        <v>45467</v>
      </c>
      <c r="D16" s="14" t="s">
        <v>6</v>
      </c>
      <c r="E16" s="6">
        <v>38</v>
      </c>
      <c r="F16" s="21" t="s">
        <v>23</v>
      </c>
    </row>
    <row r="17" spans="1:6" ht="42" customHeight="1" x14ac:dyDescent="0.35">
      <c r="A17" s="7" t="e">
        <f>#REF!</f>
        <v>#REF!</v>
      </c>
      <c r="B17" s="8" t="s">
        <v>5</v>
      </c>
      <c r="C17" s="12">
        <v>45474</v>
      </c>
      <c r="D17" s="14" t="s">
        <v>6</v>
      </c>
      <c r="E17" s="6">
        <v>39</v>
      </c>
      <c r="F17" s="21" t="s">
        <v>24</v>
      </c>
    </row>
    <row r="18" spans="1:6" ht="40.5" customHeight="1" x14ac:dyDescent="0.35">
      <c r="A18" s="7" t="e">
        <f>#REF!</f>
        <v>#REF!</v>
      </c>
      <c r="B18" s="8" t="s">
        <v>5</v>
      </c>
      <c r="C18" s="12">
        <v>45481</v>
      </c>
      <c r="D18" s="14" t="s">
        <v>6</v>
      </c>
      <c r="E18" s="6">
        <v>38</v>
      </c>
      <c r="F18" s="21" t="s">
        <v>25</v>
      </c>
    </row>
    <row r="19" spans="1:6" ht="65.150000000000006" customHeight="1" x14ac:dyDescent="0.35">
      <c r="A19" s="7" t="e">
        <f>#REF!</f>
        <v>#REF!</v>
      </c>
      <c r="B19" s="8" t="s">
        <v>5</v>
      </c>
      <c r="C19" s="12">
        <v>45488</v>
      </c>
      <c r="D19" s="14" t="s">
        <v>6</v>
      </c>
      <c r="E19" s="6">
        <v>24</v>
      </c>
      <c r="F19" s="21" t="s">
        <v>26</v>
      </c>
    </row>
    <row r="20" spans="1:6" ht="65.150000000000006" customHeight="1" x14ac:dyDescent="0.35">
      <c r="A20" s="7" t="e">
        <f>#REF!</f>
        <v>#REF!</v>
      </c>
      <c r="B20" s="8" t="s">
        <v>5</v>
      </c>
      <c r="C20" s="12">
        <v>45495</v>
      </c>
      <c r="D20" s="14" t="s">
        <v>6</v>
      </c>
      <c r="E20" s="6">
        <v>28</v>
      </c>
      <c r="F20" s="20" t="s">
        <v>27</v>
      </c>
    </row>
    <row r="21" spans="1:6" ht="45.5" customHeight="1" x14ac:dyDescent="0.35">
      <c r="A21" s="7" t="e">
        <f>#REF!</f>
        <v>#REF!</v>
      </c>
      <c r="B21" s="8" t="s">
        <v>5</v>
      </c>
      <c r="C21" s="12">
        <v>45502</v>
      </c>
      <c r="D21" s="14" t="s">
        <v>6</v>
      </c>
      <c r="E21" s="6">
        <v>37</v>
      </c>
      <c r="F21" s="21" t="s">
        <v>28</v>
      </c>
    </row>
    <row r="22" spans="1:6" ht="40.5" customHeight="1" x14ac:dyDescent="0.35">
      <c r="A22" s="7" t="e">
        <f>#REF!</f>
        <v>#REF!</v>
      </c>
      <c r="B22" s="8" t="s">
        <v>5</v>
      </c>
      <c r="C22" s="12">
        <v>45509</v>
      </c>
      <c r="D22" s="14" t="s">
        <v>6</v>
      </c>
      <c r="E22" s="6">
        <v>33</v>
      </c>
      <c r="F22" s="21" t="s">
        <v>29</v>
      </c>
    </row>
    <row r="23" spans="1:6" ht="37" customHeight="1" x14ac:dyDescent="0.35">
      <c r="A23" s="7" t="e">
        <f>#REF!</f>
        <v>#REF!</v>
      </c>
      <c r="B23" s="8" t="s">
        <v>30</v>
      </c>
      <c r="C23" s="12">
        <v>45516</v>
      </c>
      <c r="D23" s="14" t="s">
        <v>31</v>
      </c>
      <c r="E23" s="6"/>
      <c r="F23" s="23" t="s">
        <v>32</v>
      </c>
    </row>
    <row r="24" spans="1:6" ht="65.150000000000006" customHeight="1" x14ac:dyDescent="0.35">
      <c r="A24" s="7" t="e">
        <f>#REF!</f>
        <v>#REF!</v>
      </c>
      <c r="B24" s="8" t="s">
        <v>5</v>
      </c>
      <c r="C24" s="12">
        <v>45517</v>
      </c>
      <c r="D24" s="14" t="s">
        <v>6</v>
      </c>
      <c r="E24" s="6">
        <v>31</v>
      </c>
      <c r="F24" s="21" t="s">
        <v>33</v>
      </c>
    </row>
    <row r="25" spans="1:6" ht="41.5" customHeight="1" x14ac:dyDescent="0.35">
      <c r="A25" s="7" t="e">
        <f>#REF!</f>
        <v>#REF!</v>
      </c>
      <c r="B25" s="8" t="s">
        <v>5</v>
      </c>
      <c r="C25" s="12">
        <v>45523</v>
      </c>
      <c r="D25" s="14" t="s">
        <v>6</v>
      </c>
      <c r="E25" s="6">
        <v>31</v>
      </c>
      <c r="F25" s="19" t="s">
        <v>34</v>
      </c>
    </row>
    <row r="26" spans="1:6" ht="35.5" customHeight="1" x14ac:dyDescent="0.35">
      <c r="A26" s="7" t="e">
        <f>#REF!</f>
        <v>#REF!</v>
      </c>
      <c r="B26" s="8" t="s">
        <v>5</v>
      </c>
      <c r="C26" s="12">
        <v>45530</v>
      </c>
      <c r="D26" s="14" t="s">
        <v>6</v>
      </c>
      <c r="E26" s="6">
        <v>30</v>
      </c>
      <c r="F26" s="19" t="s">
        <v>35</v>
      </c>
    </row>
    <row r="27" spans="1:6" ht="35.5" customHeight="1" x14ac:dyDescent="0.35">
      <c r="A27" s="7"/>
      <c r="B27" s="8" t="s">
        <v>30</v>
      </c>
      <c r="C27" s="12">
        <v>45536</v>
      </c>
      <c r="D27" s="14"/>
      <c r="E27" s="6"/>
      <c r="F27" s="23" t="s">
        <v>37</v>
      </c>
    </row>
    <row r="28" spans="1:6" ht="54.5" customHeight="1" x14ac:dyDescent="0.35">
      <c r="A28" s="7" t="e">
        <f>#REF!</f>
        <v>#REF!</v>
      </c>
      <c r="B28" s="8" t="s">
        <v>5</v>
      </c>
      <c r="C28" s="12">
        <v>45537</v>
      </c>
      <c r="D28" s="14" t="s">
        <v>6</v>
      </c>
      <c r="E28" s="6">
        <v>27</v>
      </c>
      <c r="F28" s="21" t="s">
        <v>36</v>
      </c>
    </row>
    <row r="29" spans="1:6" ht="65.150000000000006" customHeight="1" x14ac:dyDescent="0.35">
      <c r="A29" s="7" t="e">
        <f>#REF!</f>
        <v>#REF!</v>
      </c>
      <c r="B29" s="8" t="s">
        <v>5</v>
      </c>
      <c r="C29" s="12">
        <v>45544</v>
      </c>
      <c r="D29" s="14" t="s">
        <v>6</v>
      </c>
      <c r="E29" s="6">
        <v>27</v>
      </c>
      <c r="F29" s="21" t="s">
        <v>38</v>
      </c>
    </row>
    <row r="30" spans="1:6" ht="65.150000000000006" customHeight="1" x14ac:dyDescent="0.35">
      <c r="A30" s="7" t="e">
        <f>#REF!</f>
        <v>#REF!</v>
      </c>
      <c r="B30" s="8" t="s">
        <v>5</v>
      </c>
      <c r="C30" s="12">
        <v>45551</v>
      </c>
      <c r="D30" s="14" t="s">
        <v>6</v>
      </c>
      <c r="E30" s="6">
        <v>20</v>
      </c>
      <c r="F30" s="20" t="s">
        <v>39</v>
      </c>
    </row>
    <row r="31" spans="1:6" ht="65.150000000000006" customHeight="1" x14ac:dyDescent="0.35">
      <c r="A31" s="7" t="e">
        <f>#REF!</f>
        <v>#REF!</v>
      </c>
      <c r="B31" s="8" t="s">
        <v>5</v>
      </c>
      <c r="C31" s="12">
        <v>45558</v>
      </c>
      <c r="D31" s="14" t="s">
        <v>6</v>
      </c>
      <c r="E31" s="6">
        <v>16</v>
      </c>
      <c r="F31" s="18" t="s">
        <v>40</v>
      </c>
    </row>
    <row r="32" spans="1:6" ht="46" customHeight="1" x14ac:dyDescent="0.35">
      <c r="A32" s="7" t="e">
        <f>#REF!</f>
        <v>#REF!</v>
      </c>
      <c r="B32" s="8" t="s">
        <v>5</v>
      </c>
      <c r="C32" s="12">
        <v>45565</v>
      </c>
      <c r="D32" s="14" t="s">
        <v>6</v>
      </c>
      <c r="E32" s="6">
        <v>14</v>
      </c>
      <c r="F32" s="21" t="s">
        <v>41</v>
      </c>
    </row>
    <row r="33" spans="1:6" ht="65.150000000000006" customHeight="1" x14ac:dyDescent="0.35">
      <c r="A33" s="7"/>
      <c r="B33" s="8"/>
      <c r="C33" s="12"/>
      <c r="D33" s="14"/>
      <c r="E33" s="6"/>
      <c r="F33" s="9"/>
    </row>
    <row r="34" spans="1:6" ht="65.150000000000006" customHeight="1" x14ac:dyDescent="0.35">
      <c r="A34" s="7"/>
      <c r="B34" s="8"/>
      <c r="C34" s="12"/>
      <c r="D34" s="14"/>
      <c r="E34" s="6"/>
      <c r="F34" s="9"/>
    </row>
    <row r="35" spans="1:6" ht="65.150000000000006" customHeight="1" x14ac:dyDescent="0.35">
      <c r="A35" s="7"/>
      <c r="B35" s="8"/>
      <c r="C35" s="12"/>
      <c r="D35" s="14"/>
      <c r="E35" s="6"/>
      <c r="F35" s="9"/>
    </row>
    <row r="36" spans="1:6" ht="65.150000000000006" customHeight="1" x14ac:dyDescent="0.35">
      <c r="A36" s="7"/>
      <c r="B36" s="8"/>
      <c r="C36" s="12"/>
      <c r="D36" s="14"/>
      <c r="E36" s="6"/>
      <c r="F36" s="9"/>
    </row>
    <row r="37" spans="1:6" ht="65.150000000000006" customHeight="1" x14ac:dyDescent="0.35">
      <c r="A37" s="7"/>
      <c r="B37" s="8"/>
      <c r="C37" s="12"/>
      <c r="D37" s="14"/>
      <c r="E37" s="6"/>
      <c r="F37" s="9"/>
    </row>
    <row r="38" spans="1:6" ht="65.150000000000006" customHeight="1" x14ac:dyDescent="0.35">
      <c r="A38" s="7"/>
      <c r="B38" s="8"/>
      <c r="C38" s="12"/>
      <c r="D38" s="14"/>
      <c r="E38" s="6"/>
      <c r="F38" s="9"/>
    </row>
    <row r="39" spans="1:6" ht="65.150000000000006" customHeight="1" x14ac:dyDescent="0.35">
      <c r="A39" s="7"/>
      <c r="B39" s="8"/>
      <c r="C39" s="12"/>
      <c r="D39" s="14"/>
      <c r="E39" s="6"/>
      <c r="F39" s="9"/>
    </row>
    <row r="40" spans="1:6" ht="65.150000000000006" customHeight="1" x14ac:dyDescent="0.35">
      <c r="A40" s="7"/>
      <c r="B40" s="8"/>
      <c r="C40" s="12"/>
      <c r="D40" s="14"/>
      <c r="E40" s="6"/>
      <c r="F40" s="9"/>
    </row>
    <row r="41" spans="1:6" ht="65.150000000000006" customHeight="1" x14ac:dyDescent="0.35">
      <c r="A41" s="7"/>
      <c r="B41" s="8"/>
      <c r="C41" s="12"/>
      <c r="D41" s="14"/>
      <c r="E41" s="6"/>
      <c r="F41" s="9"/>
    </row>
    <row r="42" spans="1:6" ht="65.150000000000006" customHeight="1" x14ac:dyDescent="0.35">
      <c r="A42" s="7"/>
      <c r="B42" s="8"/>
      <c r="C42" s="12"/>
      <c r="D42" s="14"/>
      <c r="E42" s="6"/>
      <c r="F42" s="9"/>
    </row>
    <row r="43" spans="1:6" ht="65.150000000000006" customHeight="1" x14ac:dyDescent="0.35">
      <c r="A43" s="7"/>
      <c r="B43" s="8"/>
      <c r="C43" s="12"/>
      <c r="D43" s="14"/>
      <c r="E43" s="6"/>
      <c r="F43" s="9"/>
    </row>
    <row r="44" spans="1:6" ht="65.150000000000006" customHeight="1" x14ac:dyDescent="0.35">
      <c r="A44" s="7"/>
      <c r="B44" s="8"/>
      <c r="C44" s="12"/>
      <c r="D44" s="14"/>
      <c r="E44" s="6"/>
      <c r="F44" s="9"/>
    </row>
    <row r="45" spans="1:6" ht="65.150000000000006" customHeight="1" x14ac:dyDescent="0.35">
      <c r="A45" s="7"/>
      <c r="B45" s="8"/>
      <c r="C45" s="12"/>
      <c r="D45" s="14"/>
      <c r="E45" s="6"/>
      <c r="F45" s="9"/>
    </row>
    <row r="46" spans="1:6" ht="65.150000000000006" customHeight="1" x14ac:dyDescent="0.35">
      <c r="A46" s="7"/>
      <c r="B46" s="8"/>
      <c r="C46" s="12"/>
      <c r="D46" s="14"/>
      <c r="E46" s="6"/>
      <c r="F46" s="9"/>
    </row>
    <row r="47" spans="1:6" ht="65.150000000000006" customHeight="1" x14ac:dyDescent="0.35">
      <c r="A47" s="7"/>
      <c r="B47" s="8"/>
      <c r="C47" s="12"/>
      <c r="D47" s="14"/>
      <c r="E47" s="6"/>
      <c r="F47" s="9"/>
    </row>
    <row r="48" spans="1:6" ht="65.150000000000006" customHeight="1" x14ac:dyDescent="0.35">
      <c r="C48" s="15"/>
      <c r="D48" s="15"/>
    </row>
    <row r="49" ht="65.150000000000006" customHeight="1" x14ac:dyDescent="0.35"/>
    <row r="50" ht="65.150000000000006" customHeight="1" x14ac:dyDescent="0.35"/>
  </sheetData>
  <mergeCells count="1">
    <mergeCell ref="B1:C1"/>
  </mergeCells>
  <pageMargins left="0.25" right="0.25" top="0.75" bottom="0.75" header="0.3" footer="0.3"/>
  <pageSetup paperSize="9" scale="73" fitToHeight="0"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Boghe</dc:creator>
  <cp:lastModifiedBy>Jan Daems</cp:lastModifiedBy>
  <cp:lastPrinted>2024-01-02T16:09:34Z</cp:lastPrinted>
  <dcterms:created xsi:type="dcterms:W3CDTF">2023-02-22T18:53:29Z</dcterms:created>
  <dcterms:modified xsi:type="dcterms:W3CDTF">2024-01-02T16:09:41Z</dcterms:modified>
</cp:coreProperties>
</file>